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1.25 УСМТР\Приложение к объявлению о запросе цен лот 11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Лист1!$A$1:$K$26</definedName>
  </definedNames>
  <calcPr calcId="152511"/>
</workbook>
</file>

<file path=xl/calcChain.xml><?xml version="1.0" encoding="utf-8"?>
<calcChain xmlns="http://schemas.openxmlformats.org/spreadsheetml/2006/main">
  <c r="G26" i="1" l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3" i="1" l="1"/>
  <c r="I26" i="1" s="1"/>
</calcChain>
</file>

<file path=xl/sharedStrings.xml><?xml version="1.0" encoding="utf-8"?>
<sst xmlns="http://schemas.openxmlformats.org/spreadsheetml/2006/main" count="151" uniqueCount="78">
  <si>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</si>
  <si>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</si>
  <si>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</si>
  <si>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</si>
  <si>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</si>
  <si>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</si>
  <si>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</si>
  <si>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</si>
  <si>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</si>
  <si>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</si>
  <si>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</si>
  <si>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</si>
  <si>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</si>
  <si>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</si>
  <si>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</si>
  <si>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TNZ1300001</t>
  </si>
  <si>
    <t>TNZ1900001</t>
  </si>
  <si>
    <t>TNZ2000001</t>
  </si>
  <si>
    <t>501922</t>
  </si>
  <si>
    <t>501923</t>
  </si>
  <si>
    <t>Комплект мультиплексора оптический Nateks FlexGain FG-FOM-16OG, AD + FG- FOM4E-RM-4E1</t>
  </si>
  <si>
    <t>Комплект мультиплексора оптического Nateks FlexGain FG-MRU-AC/DC V2 + FG-FOM4E-RM, V1</t>
  </si>
  <si>
    <t>1120037</t>
  </si>
  <si>
    <t>TNZ1100013</t>
  </si>
  <si>
    <t>TNZ1100015</t>
  </si>
  <si>
    <t>ТА проводной Siemens Euroset 5020</t>
  </si>
  <si>
    <t>1145095</t>
  </si>
  <si>
    <t>TNZ1300002</t>
  </si>
  <si>
    <t>Блок бесперебойного питания БП-12-10</t>
  </si>
  <si>
    <t>1150187</t>
  </si>
  <si>
    <t>Разъем RJ-45 Cat.5e (1упак 100 шт.)</t>
  </si>
  <si>
    <t>1159023</t>
  </si>
  <si>
    <t>TNZ1200001</t>
  </si>
  <si>
    <t>ТА ТЕЛТА-2125 ЦБ без номеронабирателя</t>
  </si>
  <si>
    <t>1198235</t>
  </si>
  <si>
    <t>TNZ1000004</t>
  </si>
  <si>
    <t>Мегафон МР-625</t>
  </si>
  <si>
    <t>1268908</t>
  </si>
  <si>
    <t>TNZ1100004</t>
  </si>
  <si>
    <t>Чехол кожанный Motorola GMLN1113</t>
  </si>
  <si>
    <t>1274357</t>
  </si>
  <si>
    <t>Муфта телефонная ВССК 10-ССД компрессионная, соединительная на 
10пар 120317-00005</t>
  </si>
  <si>
    <t>1284496</t>
  </si>
  <si>
    <t>TNZ1100001</t>
  </si>
  <si>
    <t>Громкоговоритель абонентский Нейва АГ-305</t>
  </si>
  <si>
    <t>1299943</t>
  </si>
  <si>
    <t>Аттенюатор (регулятор громкости) врезной Inter-M ATT-03</t>
  </si>
  <si>
    <t>1300600</t>
  </si>
  <si>
    <t>RSN1200002</t>
  </si>
  <si>
    <t>Блок согласующих трансформаторов БСТ200.240/30-2 КРОН.656121.002-01 
310х260х135</t>
  </si>
  <si>
    <t>1306749</t>
  </si>
  <si>
    <t>Громкоговоритель Громкоговоритель 3-х программного вещания Нейва ПТ-322</t>
  </si>
  <si>
    <t>1317485</t>
  </si>
  <si>
    <t>Шасси 19" 2U Captec GHI-251</t>
  </si>
  <si>
    <t>1403146</t>
  </si>
  <si>
    <t>Несущая для модулей 19" 1U, LSA-PROFIL P/n 6974 1 003-08</t>
  </si>
  <si>
    <t>1439291</t>
  </si>
  <si>
    <t>RSN1100001</t>
  </si>
  <si>
    <t>Копия резервная ПО для индивидуального управления системой ZTOF 
B-3-301-A для наземного закрытого факела СУГ 79566035.007-Р-550.010</t>
  </si>
  <si>
    <t>1441280</t>
  </si>
  <si>
    <t>TNZ1200002</t>
  </si>
  <si>
    <t>1441401</t>
  </si>
  <si>
    <t>Источник бесперебойного питания UPS Eaton Powerware PW9135 5000VA P/n PW9135G5000-XL3UEU</t>
  </si>
  <si>
    <t>Модуль батарейный внешний Eaton PW9135N6000-EBM3U P/n 103006723-6591</t>
  </si>
  <si>
    <t>1515332</t>
  </si>
  <si>
    <t>RSN1200007</t>
  </si>
  <si>
    <t>Шкаф распределения питания Honeywell PDC04</t>
  </si>
  <si>
    <t>1522128</t>
  </si>
  <si>
    <t>TNZ1800001</t>
  </si>
  <si>
    <t>Шкаф сетевой Rittal TS8 DK 7830.340</t>
  </si>
  <si>
    <t>1563073</t>
  </si>
  <si>
    <t>Повторитель интерфейсов Advantech ADAM-4510-DE RS-422/RS-485 
гальваническая изоляция</t>
  </si>
  <si>
    <t>1715555</t>
  </si>
  <si>
    <t>TNZ1400001</t>
  </si>
  <si>
    <t>Шкаф настенный 19" Legrand XL VDI 46214</t>
  </si>
  <si>
    <t>Греческий склад</t>
  </si>
  <si>
    <t>ХолСкСочинская3</t>
  </si>
  <si>
    <t>Лот 111.25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</si>
</sst>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165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BreakPreview" zoomScale="90" zoomScaleNormal="100" zoomScaleSheetLayoutView="90" workbookViewId="0">
      <selection activeCell="K11" sqref="K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44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77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7.25" x14ac:dyDescent="0.25">
      <c r="A3" s="8">
        <v>1</v>
      </c>
      <c r="B3" s="8" t="s">
        <v>18</v>
      </c>
      <c r="C3" s="8" t="s">
        <v>17</v>
      </c>
      <c r="D3" s="8" t="s">
        <v>20</v>
      </c>
      <c r="E3" s="8" t="s">
        <v>6</v>
      </c>
      <c r="F3" s="8" t="s">
        <v>8</v>
      </c>
      <c r="G3" s="10">
        <v>1</v>
      </c>
      <c r="H3" s="11">
        <v>124175.14</v>
      </c>
      <c r="I3" s="9">
        <f>G3*H3</f>
        <v>124175.14</v>
      </c>
      <c r="J3" s="12">
        <v>44160</v>
      </c>
      <c r="K3" s="8" t="s">
        <v>13</v>
      </c>
    </row>
    <row r="4" spans="1:11" ht="47.25" x14ac:dyDescent="0.25">
      <c r="A4" s="8">
        <v>2</v>
      </c>
      <c r="B4" s="8" t="s">
        <v>19</v>
      </c>
      <c r="C4" s="8" t="s">
        <v>17</v>
      </c>
      <c r="D4" s="8" t="s">
        <v>21</v>
      </c>
      <c r="E4" s="8" t="s">
        <v>6</v>
      </c>
      <c r="F4" s="8" t="s">
        <v>8</v>
      </c>
      <c r="G4" s="10">
        <v>1</v>
      </c>
      <c r="H4" s="11">
        <v>65612.656000000003</v>
      </c>
      <c r="I4" s="9">
        <f t="shared" ref="I4:I25" si="0">G4*H4</f>
        <v>65612.656000000003</v>
      </c>
      <c r="J4" s="12">
        <v>44160</v>
      </c>
      <c r="K4" s="8" t="s">
        <v>13</v>
      </c>
    </row>
    <row r="5" spans="1:11" ht="15.75" x14ac:dyDescent="0.25">
      <c r="A5" s="8">
        <v>3</v>
      </c>
      <c r="B5" s="8" t="s">
        <v>22</v>
      </c>
      <c r="C5" s="8" t="s">
        <v>23</v>
      </c>
      <c r="D5" s="8" t="s">
        <v>25</v>
      </c>
      <c r="E5" s="8" t="s">
        <v>6</v>
      </c>
      <c r="F5" s="8" t="s">
        <v>8</v>
      </c>
      <c r="G5" s="10">
        <v>1</v>
      </c>
      <c r="H5" s="11">
        <v>921.6</v>
      </c>
      <c r="I5" s="9">
        <f t="shared" si="0"/>
        <v>921.6</v>
      </c>
      <c r="J5" s="12">
        <v>40694</v>
      </c>
      <c r="K5" s="8" t="s">
        <v>75</v>
      </c>
    </row>
    <row r="6" spans="1:11" ht="15.75" x14ac:dyDescent="0.25">
      <c r="A6" s="8">
        <v>4</v>
      </c>
      <c r="B6" s="8" t="s">
        <v>22</v>
      </c>
      <c r="C6" s="8" t="s">
        <v>24</v>
      </c>
      <c r="D6" s="8" t="s">
        <v>25</v>
      </c>
      <c r="E6" s="8" t="s">
        <v>6</v>
      </c>
      <c r="F6" s="8" t="s">
        <v>8</v>
      </c>
      <c r="G6" s="10">
        <v>2</v>
      </c>
      <c r="H6" s="11">
        <v>921.6</v>
      </c>
      <c r="I6" s="9">
        <f t="shared" si="0"/>
        <v>1843.2</v>
      </c>
      <c r="J6" s="12">
        <v>40694</v>
      </c>
      <c r="K6" s="8" t="s">
        <v>75</v>
      </c>
    </row>
    <row r="7" spans="1:11" ht="15.75" x14ac:dyDescent="0.25">
      <c r="A7" s="8">
        <v>5</v>
      </c>
      <c r="B7" s="8" t="s">
        <v>26</v>
      </c>
      <c r="C7" s="8" t="s">
        <v>27</v>
      </c>
      <c r="D7" s="8" t="s">
        <v>28</v>
      </c>
      <c r="E7" s="8" t="s">
        <v>6</v>
      </c>
      <c r="F7" s="8" t="s">
        <v>8</v>
      </c>
      <c r="G7" s="10">
        <v>3</v>
      </c>
      <c r="H7" s="11">
        <v>2743.5007999999993</v>
      </c>
      <c r="I7" s="9">
        <f t="shared" si="0"/>
        <v>8230.5023999999976</v>
      </c>
      <c r="J7" s="12">
        <v>41337</v>
      </c>
      <c r="K7" s="8" t="s">
        <v>13</v>
      </c>
    </row>
    <row r="8" spans="1:11" ht="15.75" x14ac:dyDescent="0.25">
      <c r="A8" s="8">
        <v>6</v>
      </c>
      <c r="B8" s="8" t="s">
        <v>29</v>
      </c>
      <c r="C8" s="8" t="s">
        <v>16</v>
      </c>
      <c r="D8" s="8" t="s">
        <v>30</v>
      </c>
      <c r="E8" s="8" t="s">
        <v>6</v>
      </c>
      <c r="F8" s="8" t="s">
        <v>8</v>
      </c>
      <c r="G8" s="10">
        <v>2</v>
      </c>
      <c r="H8" s="11">
        <v>12301.04</v>
      </c>
      <c r="I8" s="9">
        <f t="shared" si="0"/>
        <v>24602.080000000002</v>
      </c>
      <c r="J8" s="12">
        <v>43521</v>
      </c>
      <c r="K8" s="8" t="s">
        <v>76</v>
      </c>
    </row>
    <row r="9" spans="1:11" ht="15.75" x14ac:dyDescent="0.25">
      <c r="A9" s="8">
        <v>7</v>
      </c>
      <c r="B9" s="8" t="s">
        <v>31</v>
      </c>
      <c r="C9" s="8" t="s">
        <v>32</v>
      </c>
      <c r="D9" s="8" t="s">
        <v>33</v>
      </c>
      <c r="E9" s="8" t="s">
        <v>6</v>
      </c>
      <c r="F9" s="8" t="s">
        <v>8</v>
      </c>
      <c r="G9" s="10">
        <v>4</v>
      </c>
      <c r="H9" s="11">
        <v>180.22400000000002</v>
      </c>
      <c r="I9" s="9">
        <f t="shared" si="0"/>
        <v>720.89600000000007</v>
      </c>
      <c r="J9" s="12">
        <v>41016</v>
      </c>
      <c r="K9" s="8" t="s">
        <v>13</v>
      </c>
    </row>
    <row r="10" spans="1:11" ht="15.75" x14ac:dyDescent="0.25">
      <c r="A10" s="8">
        <v>8</v>
      </c>
      <c r="B10" s="8" t="s">
        <v>34</v>
      </c>
      <c r="C10" s="8" t="s">
        <v>35</v>
      </c>
      <c r="D10" s="8" t="s">
        <v>36</v>
      </c>
      <c r="E10" s="8" t="s">
        <v>6</v>
      </c>
      <c r="F10" s="8" t="s">
        <v>8</v>
      </c>
      <c r="G10" s="10">
        <v>1</v>
      </c>
      <c r="H10" s="11">
        <v>921.6</v>
      </c>
      <c r="I10" s="9">
        <f t="shared" si="0"/>
        <v>921.6</v>
      </c>
      <c r="J10" s="12">
        <v>40179</v>
      </c>
      <c r="K10" s="8" t="s">
        <v>13</v>
      </c>
    </row>
    <row r="11" spans="1:11" ht="15.75" x14ac:dyDescent="0.25">
      <c r="A11" s="8">
        <v>9</v>
      </c>
      <c r="B11" s="8" t="s">
        <v>37</v>
      </c>
      <c r="C11" s="8" t="s">
        <v>38</v>
      </c>
      <c r="D11" s="8" t="s">
        <v>39</v>
      </c>
      <c r="E11" s="8" t="s">
        <v>6</v>
      </c>
      <c r="F11" s="8" t="s">
        <v>8</v>
      </c>
      <c r="G11" s="10">
        <v>2</v>
      </c>
      <c r="H11" s="11">
        <v>246.45632000000001</v>
      </c>
      <c r="I11" s="9">
        <f t="shared" si="0"/>
        <v>492.91264000000001</v>
      </c>
      <c r="J11" s="12">
        <v>40877</v>
      </c>
      <c r="K11" s="8" t="s">
        <v>13</v>
      </c>
    </row>
    <row r="12" spans="1:11" ht="47.25" x14ac:dyDescent="0.25">
      <c r="A12" s="8">
        <v>10</v>
      </c>
      <c r="B12" s="8" t="s">
        <v>40</v>
      </c>
      <c r="C12" s="8" t="s">
        <v>32</v>
      </c>
      <c r="D12" s="8" t="s">
        <v>41</v>
      </c>
      <c r="E12" s="8" t="s">
        <v>6</v>
      </c>
      <c r="F12" s="8" t="s">
        <v>8</v>
      </c>
      <c r="G12" s="10">
        <v>2</v>
      </c>
      <c r="H12" s="11">
        <v>572.74777599999993</v>
      </c>
      <c r="I12" s="9">
        <f t="shared" si="0"/>
        <v>1145.4955519999999</v>
      </c>
      <c r="J12" s="12">
        <v>40998</v>
      </c>
      <c r="K12" s="8" t="s">
        <v>13</v>
      </c>
    </row>
    <row r="13" spans="1:11" ht="31.5" x14ac:dyDescent="0.25">
      <c r="A13" s="8">
        <v>11</v>
      </c>
      <c r="B13" s="8" t="s">
        <v>42</v>
      </c>
      <c r="C13" s="8" t="s">
        <v>43</v>
      </c>
      <c r="D13" s="8" t="s">
        <v>44</v>
      </c>
      <c r="E13" s="8" t="s">
        <v>6</v>
      </c>
      <c r="F13" s="8" t="s">
        <v>8</v>
      </c>
      <c r="G13" s="10">
        <v>40</v>
      </c>
      <c r="H13" s="11">
        <v>172.17126400000001</v>
      </c>
      <c r="I13" s="9">
        <f t="shared" si="0"/>
        <v>6886.8505600000008</v>
      </c>
      <c r="J13" s="12">
        <v>40702</v>
      </c>
      <c r="K13" s="8" t="s">
        <v>13</v>
      </c>
    </row>
    <row r="14" spans="1:11" ht="31.5" x14ac:dyDescent="0.25">
      <c r="A14" s="8">
        <v>12</v>
      </c>
      <c r="B14" s="8" t="s">
        <v>45</v>
      </c>
      <c r="C14" s="8" t="s">
        <v>43</v>
      </c>
      <c r="D14" s="8" t="s">
        <v>46</v>
      </c>
      <c r="E14" s="8" t="s">
        <v>6</v>
      </c>
      <c r="F14" s="8" t="s">
        <v>8</v>
      </c>
      <c r="G14" s="10">
        <v>4</v>
      </c>
      <c r="H14" s="11">
        <v>138.84620799999999</v>
      </c>
      <c r="I14" s="9">
        <f t="shared" si="0"/>
        <v>555.38483199999996</v>
      </c>
      <c r="J14" s="12">
        <v>40702</v>
      </c>
      <c r="K14" s="8" t="s">
        <v>13</v>
      </c>
    </row>
    <row r="15" spans="1:11" ht="47.25" x14ac:dyDescent="0.25">
      <c r="A15" s="8">
        <v>13</v>
      </c>
      <c r="B15" s="8" t="s">
        <v>47</v>
      </c>
      <c r="C15" s="8" t="s">
        <v>48</v>
      </c>
      <c r="D15" s="8" t="s">
        <v>49</v>
      </c>
      <c r="E15" s="8" t="s">
        <v>6</v>
      </c>
      <c r="F15" s="8" t="s">
        <v>8</v>
      </c>
      <c r="G15" s="10">
        <v>2</v>
      </c>
      <c r="H15" s="11">
        <v>947.55328000000009</v>
      </c>
      <c r="I15" s="9">
        <f t="shared" si="0"/>
        <v>1895.1065600000002</v>
      </c>
      <c r="J15" s="12">
        <v>41101</v>
      </c>
      <c r="K15" s="8" t="s">
        <v>13</v>
      </c>
    </row>
    <row r="16" spans="1:11" ht="31.5" x14ac:dyDescent="0.25">
      <c r="A16" s="8">
        <v>14</v>
      </c>
      <c r="B16" s="8" t="s">
        <v>50</v>
      </c>
      <c r="C16" s="8" t="s">
        <v>32</v>
      </c>
      <c r="D16" s="8" t="s">
        <v>51</v>
      </c>
      <c r="E16" s="8" t="s">
        <v>6</v>
      </c>
      <c r="F16" s="8" t="s">
        <v>8</v>
      </c>
      <c r="G16" s="10">
        <v>3</v>
      </c>
      <c r="H16" s="11">
        <v>501.35039999999998</v>
      </c>
      <c r="I16" s="9">
        <f t="shared" si="0"/>
        <v>1504.0511999999999</v>
      </c>
      <c r="J16" s="12">
        <v>41139</v>
      </c>
      <c r="K16" s="8" t="s">
        <v>13</v>
      </c>
    </row>
    <row r="17" spans="1:11" ht="15.75" x14ac:dyDescent="0.25">
      <c r="A17" s="8">
        <v>15</v>
      </c>
      <c r="B17" s="8" t="s">
        <v>52</v>
      </c>
      <c r="C17" s="8" t="s">
        <v>15</v>
      </c>
      <c r="D17" s="8" t="s">
        <v>53</v>
      </c>
      <c r="E17" s="8" t="s">
        <v>6</v>
      </c>
      <c r="F17" s="8" t="s">
        <v>8</v>
      </c>
      <c r="G17" s="10">
        <v>2</v>
      </c>
      <c r="H17" s="11">
        <v>19789.414400000001</v>
      </c>
      <c r="I17" s="9">
        <f t="shared" si="0"/>
        <v>39578.828800000003</v>
      </c>
      <c r="J17" s="12">
        <v>41358</v>
      </c>
      <c r="K17" s="8" t="s">
        <v>13</v>
      </c>
    </row>
    <row r="18" spans="1:11" ht="31.5" x14ac:dyDescent="0.25">
      <c r="A18" s="8">
        <v>16</v>
      </c>
      <c r="B18" s="8" t="s">
        <v>54</v>
      </c>
      <c r="C18" s="8" t="s">
        <v>15</v>
      </c>
      <c r="D18" s="8" t="s">
        <v>55</v>
      </c>
      <c r="E18" s="8" t="s">
        <v>6</v>
      </c>
      <c r="F18" s="8" t="s">
        <v>8</v>
      </c>
      <c r="G18" s="10">
        <v>1</v>
      </c>
      <c r="H18" s="11">
        <v>748.84607999999992</v>
      </c>
      <c r="I18" s="9">
        <f t="shared" si="0"/>
        <v>748.84607999999992</v>
      </c>
      <c r="J18" s="12">
        <v>41558</v>
      </c>
      <c r="K18" s="8" t="s">
        <v>13</v>
      </c>
    </row>
    <row r="19" spans="1:11" ht="63" x14ac:dyDescent="0.25">
      <c r="A19" s="8">
        <v>17</v>
      </c>
      <c r="B19" s="8" t="s">
        <v>56</v>
      </c>
      <c r="C19" s="8" t="s">
        <v>57</v>
      </c>
      <c r="D19" s="8" t="s">
        <v>58</v>
      </c>
      <c r="E19" s="8" t="s">
        <v>6</v>
      </c>
      <c r="F19" s="8" t="s">
        <v>8</v>
      </c>
      <c r="G19" s="10">
        <v>1</v>
      </c>
      <c r="H19" s="11">
        <v>15257.6</v>
      </c>
      <c r="I19" s="9">
        <f t="shared" si="0"/>
        <v>15257.6</v>
      </c>
      <c r="J19" s="12">
        <v>40905</v>
      </c>
      <c r="K19" s="8" t="s">
        <v>76</v>
      </c>
    </row>
    <row r="20" spans="1:11" ht="47.25" x14ac:dyDescent="0.25">
      <c r="A20" s="8">
        <v>18</v>
      </c>
      <c r="B20" s="8" t="s">
        <v>59</v>
      </c>
      <c r="C20" s="8" t="s">
        <v>60</v>
      </c>
      <c r="D20" s="8" t="s">
        <v>62</v>
      </c>
      <c r="E20" s="8" t="s">
        <v>6</v>
      </c>
      <c r="F20" s="8" t="s">
        <v>8</v>
      </c>
      <c r="G20" s="10">
        <v>1</v>
      </c>
      <c r="H20" s="11">
        <v>34428.497920000009</v>
      </c>
      <c r="I20" s="9">
        <f t="shared" si="0"/>
        <v>34428.497920000009</v>
      </c>
      <c r="J20" s="12">
        <v>41289</v>
      </c>
      <c r="K20" s="8" t="s">
        <v>13</v>
      </c>
    </row>
    <row r="21" spans="1:11" ht="47.25" x14ac:dyDescent="0.25">
      <c r="A21" s="8">
        <v>19</v>
      </c>
      <c r="B21" s="8" t="s">
        <v>61</v>
      </c>
      <c r="C21" s="8" t="s">
        <v>60</v>
      </c>
      <c r="D21" s="8" t="s">
        <v>63</v>
      </c>
      <c r="E21" s="8" t="s">
        <v>6</v>
      </c>
      <c r="F21" s="8" t="s">
        <v>8</v>
      </c>
      <c r="G21" s="10">
        <v>1</v>
      </c>
      <c r="H21" s="11">
        <v>41644.69</v>
      </c>
      <c r="I21" s="9">
        <f t="shared" si="0"/>
        <v>41644.69</v>
      </c>
      <c r="J21" s="12">
        <v>41222</v>
      </c>
      <c r="K21" s="8" t="s">
        <v>75</v>
      </c>
    </row>
    <row r="22" spans="1:11" ht="31.5" x14ac:dyDescent="0.25">
      <c r="A22" s="8">
        <v>20</v>
      </c>
      <c r="B22" s="8" t="s">
        <v>64</v>
      </c>
      <c r="C22" s="8" t="s">
        <v>65</v>
      </c>
      <c r="D22" s="8" t="s">
        <v>66</v>
      </c>
      <c r="E22" s="8" t="s">
        <v>6</v>
      </c>
      <c r="F22" s="8" t="s">
        <v>8</v>
      </c>
      <c r="G22" s="10">
        <v>1</v>
      </c>
      <c r="H22" s="11">
        <v>43674.218496000001</v>
      </c>
      <c r="I22" s="9">
        <f t="shared" si="0"/>
        <v>43674.218496000001</v>
      </c>
      <c r="J22" s="12">
        <v>41155</v>
      </c>
      <c r="K22" s="8" t="s">
        <v>75</v>
      </c>
    </row>
    <row r="23" spans="1:11" ht="15.75" x14ac:dyDescent="0.25">
      <c r="A23" s="8">
        <v>21</v>
      </c>
      <c r="B23" s="8" t="s">
        <v>67</v>
      </c>
      <c r="C23" s="8" t="s">
        <v>68</v>
      </c>
      <c r="D23" s="8" t="s">
        <v>69</v>
      </c>
      <c r="E23" s="8" t="s">
        <v>6</v>
      </c>
      <c r="F23" s="8" t="s">
        <v>8</v>
      </c>
      <c r="G23" s="10">
        <v>1</v>
      </c>
      <c r="H23" s="11">
        <v>163863.38</v>
      </c>
      <c r="I23" s="9">
        <f t="shared" si="0"/>
        <v>163863.38</v>
      </c>
      <c r="J23" s="12">
        <v>43451</v>
      </c>
      <c r="K23" s="8" t="s">
        <v>76</v>
      </c>
    </row>
    <row r="24" spans="1:11" ht="47.25" x14ac:dyDescent="0.25">
      <c r="A24" s="8">
        <v>22</v>
      </c>
      <c r="B24" s="8" t="s">
        <v>70</v>
      </c>
      <c r="C24" s="8" t="s">
        <v>15</v>
      </c>
      <c r="D24" s="8" t="s">
        <v>71</v>
      </c>
      <c r="E24" s="8" t="s">
        <v>6</v>
      </c>
      <c r="F24" s="8" t="s">
        <v>8</v>
      </c>
      <c r="G24" s="10">
        <v>3</v>
      </c>
      <c r="H24" s="11">
        <v>4744.9799999999996</v>
      </c>
      <c r="I24" s="9">
        <f t="shared" si="0"/>
        <v>14234.939999999999</v>
      </c>
      <c r="J24" s="12">
        <v>41434</v>
      </c>
      <c r="K24" s="8" t="s">
        <v>13</v>
      </c>
    </row>
    <row r="25" spans="1:11" ht="31.5" x14ac:dyDescent="0.25">
      <c r="A25" s="8">
        <v>23</v>
      </c>
      <c r="B25" s="8" t="s">
        <v>72</v>
      </c>
      <c r="C25" s="8" t="s">
        <v>73</v>
      </c>
      <c r="D25" s="8" t="s">
        <v>74</v>
      </c>
      <c r="E25" s="8" t="s">
        <v>6</v>
      </c>
      <c r="F25" s="8" t="s">
        <v>8</v>
      </c>
      <c r="G25" s="10">
        <v>1</v>
      </c>
      <c r="H25" s="11">
        <v>15625.420800000002</v>
      </c>
      <c r="I25" s="9">
        <f t="shared" si="0"/>
        <v>15625.420800000002</v>
      </c>
      <c r="J25" s="12">
        <v>41856</v>
      </c>
      <c r="K25" s="8" t="s">
        <v>13</v>
      </c>
    </row>
    <row r="26" spans="1:11" ht="15.75" x14ac:dyDescent="0.25">
      <c r="D26" s="2" t="s">
        <v>14</v>
      </c>
      <c r="G26" s="13">
        <f>SUM(G3:G25)</f>
        <v>80</v>
      </c>
      <c r="H26" s="14"/>
      <c r="I26" s="15">
        <f>SUM(I3:I25)</f>
        <v>608563.89783999999</v>
      </c>
      <c r="J26" s="14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2025-11-22T16:43:34Z</dcterms:modified>
</cp:coreProperties>
</file>